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4" i="10"/>
  <c r="D111"/>
  <c r="D110"/>
  <c r="D103"/>
  <c r="D100"/>
  <c r="D102"/>
  <c r="D99" s="1"/>
  <c r="D101"/>
  <c r="D69"/>
  <c r="D27"/>
  <c r="D26"/>
  <c r="D25" s="1"/>
  <c r="D20"/>
  <c r="D15"/>
  <c r="E11" i="5"/>
  <c r="D71" i="10" l="1"/>
</calcChain>
</file>

<file path=xl/sharedStrings.xml><?xml version="1.0" encoding="utf-8"?>
<sst xmlns="http://schemas.openxmlformats.org/spreadsheetml/2006/main" count="1092" uniqueCount="310">
  <si>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</si>
  <si>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</si>
  <si>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</si>
  <si>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</si>
  <si>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</si>
  <si>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</si>
  <si>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</si>
  <si>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</si>
  <si>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</si>
  <si>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</si>
  <si>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</si>
  <si>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</si>
  <si>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</si>
  <si>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</si>
  <si>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</si>
  <si>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</si>
  <si>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</si>
  <si>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</si>
  <si>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</si>
  <si>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</si>
  <si>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</si>
  <si>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</si>
  <si>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</si>
  <si>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</si>
  <si>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</si>
  <si>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</si>
  <si>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</si>
  <si>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</si>
  <si>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</si>
  <si>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</si>
  <si>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</si>
  <si>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</si>
  <si>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</si>
  <si>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</si>
  <si>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</si>
  <si>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</si>
  <si>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</si>
  <si>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</si>
  <si>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</si>
  <si>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</si>
  <si>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</si>
  <si>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</si>
  <si>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</si>
  <si>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</si>
  <si>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</si>
  <si>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</si>
  <si>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</si>
  <si>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</si>
  <si>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</si>
  <si>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</si>
  <si>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</si>
  <si>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</si>
  <si>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</si>
  <si>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</si>
  <si>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</si>
  <si>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</si>
  <si>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</si>
  <si>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</si>
  <si>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</si>
  <si>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</si>
  <si>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</si>
  <si>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</si>
  <si>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</si>
  <si>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</si>
  <si>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</si>
  <si>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</si>
  <si>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</si>
  <si>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</si>
  <si>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</si>
  <si>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</si>
  <si>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</si>
  <si>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</si>
  <si>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</si>
  <si>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</si>
  <si>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</si>
  <si>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</si>
  <si>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</si>
  <si>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</si>
  <si>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</si>
  <si>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</si>
  <si>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</si>
  <si>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</si>
  <si>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</si>
  <si>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</si>
  <si>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</si>
  <si>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</si>
  <si>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</si>
  <si>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</si>
  <si>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</si>
  <si>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</si>
  <si>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</si>
  <si>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</si>
  <si>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</si>
  <si>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</si>
  <si>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</si>
  <si>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</si>
  <si>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</si>
  <si>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</si>
  <si>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</si>
  <si>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</si>
  <si>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</si>
  <si>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</si>
  <si>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</si>
  <si>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</si>
  <si>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</si>
  <si>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</si>
  <si>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</si>
  <si>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</si>
  <si>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</si>
  <si>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</si>
  <si>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</si>
  <si>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</si>
  <si>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</si>
  <si>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</si>
  <si>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</si>
  <si>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</si>
  <si>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</si>
  <si>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</si>
  <si>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</si>
  <si>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</si>
  <si>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</si>
  <si>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</si>
  <si>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</si>
  <si>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</si>
  <si>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</si>
  <si>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</si>
  <si>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</si>
  <si>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</si>
  <si>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</si>
  <si>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</si>
  <si>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</si>
  <si>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</si>
  <si>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</si>
  <si>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</si>
  <si>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</si>
  <si>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</si>
  <si>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</si>
  <si>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</si>
  <si>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</si>
  <si>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</si>
  <si>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</si>
  <si>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</si>
  <si>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</si>
  <si>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</si>
  <si>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</si>
  <si>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</si>
  <si>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</si>
  <si>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</si>
  <si>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</si>
  <si>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</si>
  <si>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</si>
  <si>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</si>
  <si>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</si>
  <si>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</si>
  <si>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</si>
  <si>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</si>
  <si>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</si>
  <si>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</si>
  <si>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</si>
  <si>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</si>
  <si>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</si>
  <si>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</si>
  <si>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</si>
  <si>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</si>
  <si>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</si>
  <si>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</si>
  <si>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</si>
  <si>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</si>
  <si>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</si>
  <si>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</si>
  <si>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</si>
  <si>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</si>
  <si>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</si>
  <si>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</si>
  <si>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</si>
  <si>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</si>
  <si>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</si>
  <si>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</si>
  <si>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</si>
  <si>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</si>
  <si>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</si>
  <si>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</si>
  <si>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</si>
  <si>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</si>
  <si>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</si>
  <si>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</si>
  <si>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</si>
  <si>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</si>
  <si>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</si>
  <si>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</si>
  <si>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</si>
  <si>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</si>
  <si>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</si>
  <si>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</si>
  <si>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</si>
  <si>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</si>
  <si>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</si>
  <si>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</si>
  <si>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</si>
  <si>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</si>
  <si>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</si>
  <si>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</si>
  <si>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</si>
  <si>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</si>
  <si>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</si>
  <si>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</si>
  <si>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</si>
  <si>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</si>
  <si>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</si>
  <si>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</si>
  <si>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</si>
  <si>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</si>
  <si>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</si>
  <si>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</si>
  <si>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</si>
  <si>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</si>
  <si>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</si>
  <si>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</si>
  <si>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</si>
  <si>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</si>
  <si>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</si>
  <si>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</si>
  <si>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</si>
  <si>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</si>
  <si>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</si>
  <si>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</si>
  <si>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</si>
  <si>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</si>
  <si>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</si>
  <si>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</si>
  <si>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</si>
  <si>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</si>
  <si>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</si>
  <si>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</si>
  <si>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</si>
  <si>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</si>
  <si>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</si>
  <si>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</si>
  <si>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</si>
  <si>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</si>
  <si>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</si>
  <si>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</si>
  <si>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</si>
  <si>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</si>
  <si>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</si>
  <si>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</si>
  <si>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</si>
  <si>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</si>
  <si>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</si>
  <si>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</si>
  <si>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</si>
  <si>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</si>
  <si>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</si>
  <si>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</si>
  <si>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</si>
  <si>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наружные водостоки</t>
  </si>
  <si>
    <t>железобетон</t>
  </si>
  <si>
    <t>блочный</t>
  </si>
  <si>
    <t>Протокол общего собрания собственников № б/н от 20.05.2015г.</t>
  </si>
  <si>
    <t>ленточный</t>
  </si>
  <si>
    <t>соответствует материалу стен</t>
  </si>
  <si>
    <t>скатная</t>
  </si>
  <si>
    <t>№ б/н от 20.05.2015г.</t>
  </si>
  <si>
    <t>Межевание земельного участка не проведено</t>
  </si>
  <si>
    <t>посажены деревья и кустарники, установлены скамейки и урны у подъездов</t>
  </si>
  <si>
    <t>Из волнистых и полуволнистых асбестоцементных листов (шиферная)</t>
  </si>
  <si>
    <t>№ 47/2-2015 от 20.05.2015 г.</t>
  </si>
  <si>
    <t>г. Нижний Тагил, ул. Победы , дом № 47/2</t>
  </si>
  <si>
    <t>дом не газофицирован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</si>
  <si>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</si>
  <si>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</si>
  <si>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</si>
  <si>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</si>
  <si>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</si>
  <si>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</si>
  <si>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</si>
  <si>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</si>
  <si>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</si>
  <si>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</si>
  <si>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</si>
  <si>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</si>
  <si>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</si>
  <si>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</si>
  <si>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</si>
  <si>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</si>
  <si>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</si>
  <si>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</si>
  <si>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</si>
  <si>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</si>
  <si>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</si>
  <si>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</si>
  <si>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</si>
  <si>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</si>
  <si>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</si>
  <si>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</si>
  <si>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</si>
  <si>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</si>
  <si>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</si>
  <si>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</si>
  <si>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</si>
  <si>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</si>
  <si>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</si>
  <si>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</si>
  <si>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</si>
  <si>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</si>
  <si>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</si>
  <si>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</si>
  <si>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ТКО и крупногабаритного мусора</t>
  </si>
  <si>
    <t>Региональный операть ООО "Компания "Рифей"</t>
  </si>
  <si>
    <t>ООО "Эгида-НТ", ИНН 6623023864, договор № 24-2019 от 25.12.2019 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</si>
</sst>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4" fontId="25" fillId="0" borderId="0" xfId="0" applyNumberFormat="1" applyFont="1" applyAlignment="1">
      <alignment horizontal="center" wrapText="1"/>
    </xf>
    <xf numFmtId="165" fontId="25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1" sqref="G11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3" t="s">
        <v>4</v>
      </c>
      <c r="B3" s="123"/>
      <c r="C3" s="123"/>
      <c r="D3" s="123"/>
      <c r="E3" s="86"/>
    </row>
    <row r="4" spans="1:5" ht="16.5" customHeight="1">
      <c r="A4" s="124" t="s">
        <v>46</v>
      </c>
      <c r="B4" s="125"/>
      <c r="C4" s="125"/>
      <c r="D4" s="126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24" t="s">
        <v>9</v>
      </c>
      <c r="B7" s="125"/>
      <c r="C7" s="125"/>
      <c r="D7" s="126"/>
    </row>
    <row r="8" spans="1:5" ht="36" customHeight="1">
      <c r="A8" s="10">
        <v>2</v>
      </c>
      <c r="B8" s="9" t="s">
        <v>117</v>
      </c>
      <c r="C8" s="12" t="s">
        <v>7</v>
      </c>
      <c r="D8" s="19" t="s">
        <v>258</v>
      </c>
    </row>
    <row r="9" spans="1:5" ht="16.5" customHeight="1">
      <c r="A9" s="80">
        <v>3</v>
      </c>
      <c r="B9" s="81" t="s">
        <v>10</v>
      </c>
      <c r="C9" s="82" t="s">
        <v>7</v>
      </c>
      <c r="D9" s="83" t="s">
        <v>266</v>
      </c>
    </row>
    <row r="10" spans="1:5">
      <c r="A10" s="124" t="s">
        <v>11</v>
      </c>
      <c r="B10" s="125"/>
      <c r="C10" s="125"/>
      <c r="D10" s="126"/>
    </row>
    <row r="11" spans="1:5" ht="60.75">
      <c r="A11" s="10">
        <v>4</v>
      </c>
      <c r="B11" s="9" t="s">
        <v>233</v>
      </c>
      <c r="C11" s="12" t="s">
        <v>7</v>
      </c>
      <c r="D11" s="35" t="s">
        <v>232</v>
      </c>
    </row>
    <row r="12" spans="1:5">
      <c r="A12" s="124" t="s">
        <v>12</v>
      </c>
      <c r="B12" s="125"/>
      <c r="C12" s="125"/>
      <c r="D12" s="126"/>
    </row>
    <row r="13" spans="1:5" ht="24.75">
      <c r="A13" s="10">
        <v>5</v>
      </c>
      <c r="B13" s="9" t="s">
        <v>115</v>
      </c>
      <c r="C13" s="12" t="s">
        <v>7</v>
      </c>
      <c r="D13" s="23" t="s">
        <v>267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1963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253</v>
      </c>
    </row>
    <row r="16" spans="1:5">
      <c r="A16" s="10">
        <v>8</v>
      </c>
      <c r="B16" s="9" t="s">
        <v>15</v>
      </c>
      <c r="C16" s="12" t="s">
        <v>7</v>
      </c>
      <c r="D16" s="19" t="s">
        <v>251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9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160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0</v>
      </c>
    </row>
    <row r="25" spans="1:5">
      <c r="A25" s="6">
        <v>17</v>
      </c>
      <c r="B25" s="9" t="s">
        <v>26</v>
      </c>
      <c r="C25" s="11" t="s">
        <v>27</v>
      </c>
      <c r="D25" s="19">
        <v>4480.1000000000004</v>
      </c>
    </row>
    <row r="26" spans="1:5">
      <c r="A26" s="5">
        <v>18</v>
      </c>
      <c r="B26" s="13" t="s">
        <v>28</v>
      </c>
      <c r="C26" s="11" t="s">
        <v>27</v>
      </c>
      <c r="D26" s="19">
        <v>2995.8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115.6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289.25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263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6530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236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236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236</v>
      </c>
      <c r="E36" s="14"/>
    </row>
    <row r="37" spans="1:5">
      <c r="A37" s="127" t="s">
        <v>42</v>
      </c>
      <c r="B37" s="127"/>
      <c r="C37" s="127"/>
      <c r="D37" s="127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236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236</v>
      </c>
      <c r="E39" s="14"/>
    </row>
    <row r="40" spans="1:5" ht="38.25" customHeight="1">
      <c r="A40" s="84">
        <v>31</v>
      </c>
      <c r="B40" s="85" t="s">
        <v>45</v>
      </c>
      <c r="C40" s="12" t="s">
        <v>7</v>
      </c>
      <c r="D40" s="19" t="s">
        <v>264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H21" sqref="H21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8.25" customHeight="1">
      <c r="A4" s="129"/>
      <c r="B4" s="129"/>
      <c r="C4" s="129"/>
      <c r="D4" s="129"/>
      <c r="E4" s="14"/>
    </row>
    <row r="5" spans="1:5" s="1" customFormat="1" ht="12.75">
      <c r="A5" s="127" t="s">
        <v>74</v>
      </c>
      <c r="B5" s="127"/>
      <c r="C5" s="127"/>
      <c r="D5" s="127"/>
      <c r="E5" s="14"/>
    </row>
    <row r="6" spans="1:5" s="1" customFormat="1" ht="39.75" customHeight="1">
      <c r="A6" s="130" t="s">
        <v>75</v>
      </c>
      <c r="B6" s="131"/>
      <c r="C6" s="131"/>
      <c r="D6" s="132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7" t="s">
        <v>48</v>
      </c>
      <c r="B9" s="127"/>
      <c r="C9" s="127"/>
      <c r="D9" s="127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259</v>
      </c>
      <c r="E10" s="14"/>
    </row>
    <row r="11" spans="1:5" s="1" customFormat="1" ht="12.75">
      <c r="A11" s="127" t="s">
        <v>50</v>
      </c>
      <c r="B11" s="127"/>
      <c r="C11" s="127"/>
      <c r="D11" s="127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256</v>
      </c>
      <c r="E12" s="14"/>
    </row>
    <row r="13" spans="1:5" s="1" customFormat="1" ht="15" customHeight="1">
      <c r="A13" s="10">
        <v>4</v>
      </c>
      <c r="B13" s="9" t="s">
        <v>52</v>
      </c>
      <c r="C13" s="10"/>
      <c r="D13" s="11" t="s">
        <v>257</v>
      </c>
      <c r="E13" s="14"/>
    </row>
    <row r="14" spans="1:5" s="1" customFormat="1" ht="12.75">
      <c r="A14" s="127" t="s">
        <v>53</v>
      </c>
      <c r="B14" s="127"/>
      <c r="C14" s="127"/>
      <c r="D14" s="127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260</v>
      </c>
      <c r="E15" s="14"/>
    </row>
    <row r="16" spans="1:5" s="1" customFormat="1" ht="12.75">
      <c r="A16" s="127" t="s">
        <v>55</v>
      </c>
      <c r="B16" s="127"/>
      <c r="C16" s="127"/>
      <c r="D16" s="127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261</v>
      </c>
      <c r="E17" s="14"/>
    </row>
    <row r="18" spans="1:5" s="1" customFormat="1" ht="39" customHeight="1">
      <c r="A18" s="23">
        <v>7</v>
      </c>
      <c r="B18" s="24" t="s">
        <v>57</v>
      </c>
      <c r="C18" s="25" t="s">
        <v>7</v>
      </c>
      <c r="D18" s="19" t="s">
        <v>265</v>
      </c>
      <c r="E18" s="14"/>
    </row>
    <row r="19" spans="1:5" s="1" customFormat="1" ht="12.75">
      <c r="A19" s="127" t="s">
        <v>58</v>
      </c>
      <c r="B19" s="127"/>
      <c r="C19" s="127"/>
      <c r="D19" s="127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596.79999999999995</v>
      </c>
      <c r="E20" s="14"/>
    </row>
    <row r="21" spans="1:5" s="1" customFormat="1" ht="12.75">
      <c r="A21" s="127" t="s">
        <v>60</v>
      </c>
      <c r="B21" s="127"/>
      <c r="C21" s="127"/>
      <c r="D21" s="127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7" t="s">
        <v>63</v>
      </c>
      <c r="B24" s="127"/>
      <c r="C24" s="127"/>
      <c r="D24" s="127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7" t="s">
        <v>67</v>
      </c>
      <c r="B28" s="127"/>
      <c r="C28" s="127"/>
      <c r="D28" s="127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241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242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242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6"/>
      <c r="E33" s="14"/>
    </row>
    <row r="34" spans="1:5" s="1" customFormat="1" ht="12.75">
      <c r="A34" s="23">
        <v>19</v>
      </c>
      <c r="B34" s="24" t="s">
        <v>73</v>
      </c>
      <c r="C34" s="23"/>
      <c r="D34" s="76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242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242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6"/>
      <c r="E39" s="14"/>
    </row>
    <row r="40" spans="1:5" s="1" customFormat="1" ht="12.75">
      <c r="A40" s="23">
        <v>25</v>
      </c>
      <c r="B40" s="24" t="s">
        <v>73</v>
      </c>
      <c r="C40" s="23"/>
      <c r="D40" s="76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242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242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252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40210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43862</v>
      </c>
      <c r="E52" s="14"/>
    </row>
    <row r="53" spans="1:5" s="1" customFormat="1" ht="12.75">
      <c r="A53" s="127" t="s">
        <v>79</v>
      </c>
      <c r="B53" s="127"/>
      <c r="C53" s="127"/>
      <c r="D53" s="127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28" t="s">
        <v>82</v>
      </c>
      <c r="B56" s="128"/>
      <c r="C56" s="128"/>
      <c r="D56" s="128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28" t="s">
        <v>84</v>
      </c>
      <c r="B58" s="128"/>
      <c r="C58" s="128"/>
      <c r="D58" s="128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240</v>
      </c>
      <c r="E59" s="14"/>
    </row>
    <row r="60" spans="1:5" s="1" customFormat="1" ht="12.75" customHeight="1">
      <c r="A60" s="128" t="s">
        <v>86</v>
      </c>
      <c r="B60" s="128"/>
      <c r="C60" s="128"/>
      <c r="D60" s="128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28" t="s">
        <v>88</v>
      </c>
      <c r="B62" s="128"/>
      <c r="C62" s="128"/>
      <c r="D62" s="128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28" t="s">
        <v>94</v>
      </c>
      <c r="B65" s="128"/>
      <c r="C65" s="128"/>
      <c r="D65" s="128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268</v>
      </c>
      <c r="E66" s="14"/>
    </row>
    <row r="67" spans="1:5" s="1" customFormat="1" ht="12.75" customHeight="1">
      <c r="A67" s="128" t="s">
        <v>96</v>
      </c>
      <c r="B67" s="128"/>
      <c r="C67" s="128"/>
      <c r="D67" s="128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28" t="s">
        <v>98</v>
      </c>
      <c r="B69" s="128"/>
      <c r="C69" s="128"/>
      <c r="D69" s="128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28" t="s">
        <v>100</v>
      </c>
      <c r="B71" s="128"/>
      <c r="C71" s="128"/>
      <c r="D71" s="128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255</v>
      </c>
      <c r="E72" s="14"/>
    </row>
    <row r="73" spans="1:5" s="1" customFormat="1" ht="12.75">
      <c r="A73" s="127" t="s">
        <v>102</v>
      </c>
      <c r="B73" s="127"/>
      <c r="C73" s="127"/>
      <c r="D73" s="127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234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69:D69"/>
    <mergeCell ref="A71:D71"/>
    <mergeCell ref="A73:D73"/>
    <mergeCell ref="A58:D58"/>
    <mergeCell ref="A60:D60"/>
    <mergeCell ref="A62:D62"/>
    <mergeCell ref="A65:D65"/>
    <mergeCell ref="A67:D67"/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opLeftCell="A94" zoomScale="120" zoomScaleNormal="120" workbookViewId="0">
      <selection activeCell="G104" sqref="G104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42578125" style="2" customWidth="1"/>
    <col min="5" max="15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6" customHeight="1">
      <c r="A4" s="129"/>
      <c r="B4" s="129"/>
      <c r="C4" s="129"/>
      <c r="D4" s="129"/>
      <c r="E4" s="14"/>
    </row>
    <row r="5" spans="1:5" s="1" customFormat="1" ht="12.75">
      <c r="A5" s="127" t="s">
        <v>104</v>
      </c>
      <c r="B5" s="127"/>
      <c r="C5" s="127"/>
      <c r="D5" s="127"/>
      <c r="E5" s="14"/>
    </row>
    <row r="6" spans="1:5" s="1" customFormat="1" ht="53.45" customHeight="1">
      <c r="A6" s="133" t="s">
        <v>105</v>
      </c>
      <c r="B6" s="134"/>
      <c r="C6" s="134"/>
      <c r="D6" s="135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89">
        <v>1</v>
      </c>
      <c r="B8" s="88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0" t="s">
        <v>106</v>
      </c>
      <c r="C9" s="31" t="s">
        <v>7</v>
      </c>
      <c r="D9" s="87" t="s">
        <v>107</v>
      </c>
      <c r="E9" s="14"/>
    </row>
    <row r="10" spans="1:5" s="1" customFormat="1" ht="12.75">
      <c r="A10" s="89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89">
        <v>5</v>
      </c>
      <c r="B12" s="24" t="s">
        <v>110</v>
      </c>
      <c r="C12" s="22" t="s">
        <v>7</v>
      </c>
      <c r="D12" s="27" t="s">
        <v>280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8" t="s">
        <v>281</v>
      </c>
      <c r="E13" s="14"/>
    </row>
    <row r="14" spans="1:5" s="1" customFormat="1" ht="22.5">
      <c r="A14" s="89">
        <v>7</v>
      </c>
      <c r="B14" s="24" t="s">
        <v>112</v>
      </c>
      <c r="C14" s="22" t="s">
        <v>7</v>
      </c>
      <c r="D14" s="62" t="s">
        <v>208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89">
        <v>9</v>
      </c>
      <c r="B16" s="30" t="s">
        <v>106</v>
      </c>
      <c r="C16" s="34" t="s">
        <v>7</v>
      </c>
      <c r="D16" s="87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89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280</v>
      </c>
      <c r="E19" s="14"/>
    </row>
    <row r="20" spans="1:5" s="1" customFormat="1" ht="36">
      <c r="A20" s="89">
        <v>13</v>
      </c>
      <c r="B20" s="9" t="s">
        <v>111</v>
      </c>
      <c r="C20" s="12" t="s">
        <v>7</v>
      </c>
      <c r="D20" s="78" t="s">
        <v>281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208</v>
      </c>
      <c r="E21" s="14"/>
    </row>
    <row r="22" spans="1:5" s="1" customFormat="1" ht="15" customHeight="1">
      <c r="A22" s="89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87" t="s">
        <v>125</v>
      </c>
      <c r="E23" s="14"/>
    </row>
    <row r="24" spans="1:5" s="1" customFormat="1" ht="12.75">
      <c r="A24" s="89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89">
        <v>19</v>
      </c>
      <c r="B26" s="9" t="s">
        <v>110</v>
      </c>
      <c r="C26" s="12" t="s">
        <v>7</v>
      </c>
      <c r="D26" s="27" t="s">
        <v>280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8" t="s">
        <v>281</v>
      </c>
      <c r="E27" s="14"/>
    </row>
    <row r="28" spans="1:5" s="1" customFormat="1" ht="22.5">
      <c r="A28" s="89">
        <v>21</v>
      </c>
      <c r="B28" s="9" t="s">
        <v>112</v>
      </c>
      <c r="C28" s="12" t="s">
        <v>7</v>
      </c>
      <c r="D28" s="62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89">
        <v>23</v>
      </c>
      <c r="B30" s="30" t="s">
        <v>106</v>
      </c>
      <c r="C30" s="34" t="s">
        <v>7</v>
      </c>
      <c r="D30" s="87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89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280</v>
      </c>
      <c r="E33" s="14"/>
    </row>
    <row r="34" spans="1:5" s="1" customFormat="1" ht="36">
      <c r="A34" s="89">
        <v>27</v>
      </c>
      <c r="B34" s="9" t="s">
        <v>111</v>
      </c>
      <c r="C34" s="12" t="s">
        <v>7</v>
      </c>
      <c r="D34" s="78" t="s">
        <v>281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89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89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89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89">
        <v>35</v>
      </c>
      <c r="B42" s="9" t="s">
        <v>112</v>
      </c>
      <c r="C42" s="12" t="s">
        <v>7</v>
      </c>
      <c r="D42" s="19" t="s">
        <v>243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8" t="s">
        <v>282</v>
      </c>
      <c r="E43" s="14"/>
    </row>
    <row r="44" spans="1:5" s="1" customFormat="1" ht="36">
      <c r="A44" s="89">
        <v>37</v>
      </c>
      <c r="B44" s="30" t="s">
        <v>106</v>
      </c>
      <c r="C44" s="34" t="s">
        <v>7</v>
      </c>
      <c r="D44" s="87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89">
        <v>39</v>
      </c>
      <c r="B46" s="9" t="s">
        <v>270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89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89">
        <v>43</v>
      </c>
      <c r="B50" s="9" t="s">
        <v>113</v>
      </c>
      <c r="C50" s="12" t="s">
        <v>7</v>
      </c>
      <c r="D50" s="106" t="s">
        <v>283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87" t="s">
        <v>128</v>
      </c>
      <c r="E51" s="14"/>
    </row>
    <row r="52" spans="1:5" s="1" customFormat="1" ht="12.75">
      <c r="A52" s="89">
        <v>45</v>
      </c>
      <c r="B52" s="9" t="s">
        <v>108</v>
      </c>
      <c r="C52" s="12" t="s">
        <v>7</v>
      </c>
      <c r="D52" s="91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89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89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06" t="s">
        <v>244</v>
      </c>
      <c r="E57" s="14"/>
    </row>
    <row r="58" spans="1:5" s="1" customFormat="1" ht="12.75">
      <c r="A58" s="89">
        <v>51</v>
      </c>
      <c r="B58" s="30" t="s">
        <v>106</v>
      </c>
      <c r="C58" s="34" t="s">
        <v>7</v>
      </c>
      <c r="D58" s="87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91" t="s">
        <v>27</v>
      </c>
      <c r="E59" s="14"/>
    </row>
    <row r="60" spans="1:5" s="1" customFormat="1" ht="12.75">
      <c r="A60" s="89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8">
        <v>43831</v>
      </c>
      <c r="E61" s="14"/>
    </row>
    <row r="62" spans="1:5" s="1" customFormat="1" ht="29.25" customHeight="1">
      <c r="A62" s="89">
        <v>55</v>
      </c>
      <c r="B62" s="9" t="s">
        <v>111</v>
      </c>
      <c r="C62" s="12" t="s">
        <v>7</v>
      </c>
      <c r="D62" s="78" t="s">
        <v>281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89">
        <v>57</v>
      </c>
      <c r="B64" s="9" t="s">
        <v>113</v>
      </c>
      <c r="C64" s="12" t="s">
        <v>7</v>
      </c>
      <c r="D64" s="106" t="s">
        <v>114</v>
      </c>
      <c r="E64" s="14"/>
    </row>
    <row r="65" spans="1:15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15" s="1" customFormat="1" ht="12.75">
      <c r="A66" s="89">
        <v>59</v>
      </c>
      <c r="B66" s="9" t="s">
        <v>108</v>
      </c>
      <c r="C66" s="12" t="s">
        <v>7</v>
      </c>
      <c r="D66" s="91" t="s">
        <v>27</v>
      </c>
      <c r="E66" s="14"/>
    </row>
    <row r="67" spans="1:1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15" s="1" customFormat="1" ht="25.5">
      <c r="A68" s="89">
        <v>61</v>
      </c>
      <c r="B68" s="9" t="s">
        <v>110</v>
      </c>
      <c r="C68" s="12" t="s">
        <v>7</v>
      </c>
      <c r="D68" s="108">
        <v>43831</v>
      </c>
      <c r="E68" s="14"/>
    </row>
    <row r="69" spans="1:15" s="1" customFormat="1" ht="36">
      <c r="A69" s="23">
        <v>62</v>
      </c>
      <c r="B69" s="9" t="s">
        <v>111</v>
      </c>
      <c r="C69" s="12" t="s">
        <v>7</v>
      </c>
      <c r="D69" s="78" t="s">
        <v>281</v>
      </c>
      <c r="E69" s="14"/>
    </row>
    <row r="70" spans="1:15" s="1" customFormat="1" ht="27" customHeight="1">
      <c r="A70" s="89">
        <v>63</v>
      </c>
      <c r="B70" s="9" t="s">
        <v>112</v>
      </c>
      <c r="C70" s="12" t="s">
        <v>7</v>
      </c>
      <c r="D70" s="19" t="s">
        <v>132</v>
      </c>
      <c r="E70" s="14"/>
    </row>
    <row r="71" spans="1:15" s="1" customFormat="1" ht="16.5" customHeight="1">
      <c r="A71" s="23">
        <v>64</v>
      </c>
      <c r="B71" s="9" t="s">
        <v>113</v>
      </c>
      <c r="C71" s="12" t="s">
        <v>7</v>
      </c>
      <c r="D71" s="90" t="s">
        <v>114</v>
      </c>
      <c r="E71" s="14"/>
    </row>
    <row r="72" spans="1:15" ht="24">
      <c r="A72" s="89">
        <v>65</v>
      </c>
      <c r="B72" s="30" t="s">
        <v>106</v>
      </c>
      <c r="C72" s="34" t="s">
        <v>7</v>
      </c>
      <c r="D72" s="37" t="s">
        <v>133</v>
      </c>
    </row>
    <row r="73" spans="1:15">
      <c r="A73" s="23">
        <v>66</v>
      </c>
      <c r="B73" s="9" t="s">
        <v>108</v>
      </c>
      <c r="C73" s="12" t="s">
        <v>7</v>
      </c>
      <c r="D73" s="91" t="s">
        <v>27</v>
      </c>
    </row>
    <row r="74" spans="1:15">
      <c r="A74" s="89">
        <v>67</v>
      </c>
      <c r="B74" s="9" t="s">
        <v>109</v>
      </c>
      <c r="C74" s="10" t="s">
        <v>5</v>
      </c>
      <c r="D74" s="19">
        <v>0.09</v>
      </c>
    </row>
    <row r="75" spans="1:15" ht="26.25">
      <c r="A75" s="23">
        <v>68</v>
      </c>
      <c r="B75" s="9" t="s">
        <v>110</v>
      </c>
      <c r="C75" s="12" t="s">
        <v>7</v>
      </c>
      <c r="D75" s="108">
        <v>43831</v>
      </c>
    </row>
    <row r="76" spans="1:15" ht="25.9" customHeight="1">
      <c r="A76" s="89">
        <v>69</v>
      </c>
      <c r="B76" s="9" t="s">
        <v>111</v>
      </c>
      <c r="C76" s="12" t="s">
        <v>7</v>
      </c>
      <c r="D76" s="78" t="s">
        <v>281</v>
      </c>
    </row>
    <row r="77" spans="1:15">
      <c r="A77" s="23">
        <v>70</v>
      </c>
      <c r="B77" s="9" t="s">
        <v>112</v>
      </c>
      <c r="C77" s="12" t="s">
        <v>7</v>
      </c>
      <c r="D77" s="19" t="s">
        <v>134</v>
      </c>
    </row>
    <row r="78" spans="1:15" ht="15.75" customHeight="1">
      <c r="A78" s="89">
        <v>71</v>
      </c>
      <c r="B78" s="9" t="s">
        <v>113</v>
      </c>
      <c r="C78" s="12" t="s">
        <v>7</v>
      </c>
      <c r="D78" s="90" t="s">
        <v>114</v>
      </c>
    </row>
    <row r="79" spans="1:15" ht="24.75">
      <c r="A79" s="99">
        <v>86</v>
      </c>
      <c r="B79" s="30" t="s">
        <v>106</v>
      </c>
      <c r="C79" s="34" t="s">
        <v>7</v>
      </c>
      <c r="D79" s="107" t="s">
        <v>273</v>
      </c>
      <c r="O79"/>
    </row>
    <row r="80" spans="1:15">
      <c r="A80" s="23">
        <v>87</v>
      </c>
      <c r="B80" s="9" t="s">
        <v>108</v>
      </c>
      <c r="C80" s="12" t="s">
        <v>7</v>
      </c>
      <c r="D80" s="100" t="s">
        <v>274</v>
      </c>
      <c r="O80"/>
    </row>
    <row r="81" spans="1:15" ht="24.75">
      <c r="A81" s="99">
        <v>88</v>
      </c>
      <c r="B81" s="9" t="s">
        <v>270</v>
      </c>
      <c r="C81" s="10" t="s">
        <v>5</v>
      </c>
      <c r="D81" s="78" t="s">
        <v>284</v>
      </c>
      <c r="O81"/>
    </row>
    <row r="82" spans="1:15" ht="26.25">
      <c r="A82" s="23">
        <v>89</v>
      </c>
      <c r="B82" s="9" t="s">
        <v>110</v>
      </c>
      <c r="C82" s="12" t="s">
        <v>7</v>
      </c>
      <c r="D82" s="27">
        <v>43831</v>
      </c>
      <c r="O82"/>
    </row>
    <row r="83" spans="1:15" ht="27" customHeight="1">
      <c r="A83" s="99">
        <v>90</v>
      </c>
      <c r="B83" s="85" t="s">
        <v>111</v>
      </c>
      <c r="C83" s="18" t="s">
        <v>7</v>
      </c>
      <c r="D83" s="78" t="s">
        <v>285</v>
      </c>
      <c r="O83"/>
    </row>
    <row r="84" spans="1:15">
      <c r="A84" s="23">
        <v>91</v>
      </c>
      <c r="B84" s="9" t="s">
        <v>112</v>
      </c>
      <c r="C84" s="12" t="s">
        <v>7</v>
      </c>
      <c r="D84" s="78" t="s">
        <v>129</v>
      </c>
      <c r="O84"/>
    </row>
    <row r="85" spans="1:15">
      <c r="A85" s="99">
        <v>92</v>
      </c>
      <c r="B85" s="9" t="s">
        <v>113</v>
      </c>
      <c r="C85" s="12" t="s">
        <v>7</v>
      </c>
      <c r="D85" s="19" t="s">
        <v>114</v>
      </c>
      <c r="O85"/>
    </row>
    <row r="86" spans="1:15" ht="24.75">
      <c r="A86" s="23">
        <v>93</v>
      </c>
      <c r="B86" s="30" t="s">
        <v>106</v>
      </c>
      <c r="C86" s="34" t="s">
        <v>7</v>
      </c>
      <c r="D86" s="107" t="s">
        <v>275</v>
      </c>
      <c r="O86"/>
    </row>
    <row r="87" spans="1:15">
      <c r="A87" s="99">
        <v>94</v>
      </c>
      <c r="B87" s="9" t="s">
        <v>108</v>
      </c>
      <c r="C87" s="12" t="s">
        <v>7</v>
      </c>
      <c r="D87" s="25" t="s">
        <v>78</v>
      </c>
      <c r="O87"/>
    </row>
    <row r="88" spans="1:15" ht="24.75">
      <c r="A88" s="23">
        <v>95</v>
      </c>
      <c r="B88" s="9" t="s">
        <v>270</v>
      </c>
      <c r="C88" s="10" t="s">
        <v>5</v>
      </c>
      <c r="D88" s="78" t="s">
        <v>286</v>
      </c>
      <c r="O88"/>
    </row>
    <row r="89" spans="1:15" ht="26.25">
      <c r="A89" s="99">
        <v>96</v>
      </c>
      <c r="B89" s="9" t="s">
        <v>110</v>
      </c>
      <c r="C89" s="12" t="s">
        <v>7</v>
      </c>
      <c r="D89" s="27">
        <v>43831</v>
      </c>
      <c r="O89"/>
    </row>
    <row r="90" spans="1:15" ht="27" customHeight="1">
      <c r="A90" s="23">
        <v>97</v>
      </c>
      <c r="B90" s="85" t="s">
        <v>111</v>
      </c>
      <c r="C90" s="18" t="s">
        <v>7</v>
      </c>
      <c r="D90" s="96" t="s">
        <v>287</v>
      </c>
      <c r="O90"/>
    </row>
    <row r="91" spans="1:15">
      <c r="A91" s="99">
        <v>98</v>
      </c>
      <c r="B91" s="9" t="s">
        <v>112</v>
      </c>
      <c r="C91" s="12" t="s">
        <v>7</v>
      </c>
      <c r="D91" s="78" t="s">
        <v>129</v>
      </c>
      <c r="O91"/>
    </row>
    <row r="92" spans="1:15">
      <c r="A92" s="23">
        <v>99</v>
      </c>
      <c r="B92" s="9" t="s">
        <v>113</v>
      </c>
      <c r="C92" s="12" t="s">
        <v>7</v>
      </c>
      <c r="D92" s="19" t="s">
        <v>114</v>
      </c>
      <c r="O92"/>
    </row>
    <row r="93" spans="1:15" ht="24.75">
      <c r="A93" s="99">
        <v>100</v>
      </c>
      <c r="B93" s="30" t="s">
        <v>106</v>
      </c>
      <c r="C93" s="34" t="s">
        <v>7</v>
      </c>
      <c r="D93" s="107" t="s">
        <v>276</v>
      </c>
      <c r="O93"/>
    </row>
    <row r="94" spans="1:15">
      <c r="A94" s="23">
        <v>101</v>
      </c>
      <c r="B94" s="9" t="s">
        <v>108</v>
      </c>
      <c r="C94" s="12" t="s">
        <v>7</v>
      </c>
      <c r="D94" s="25" t="s">
        <v>277</v>
      </c>
      <c r="O94"/>
    </row>
    <row r="95" spans="1:15">
      <c r="A95" s="99">
        <v>102</v>
      </c>
      <c r="B95" s="9" t="s">
        <v>270</v>
      </c>
      <c r="C95" s="10" t="s">
        <v>5</v>
      </c>
      <c r="D95" s="78">
        <v>15.14</v>
      </c>
      <c r="O95"/>
    </row>
    <row r="96" spans="1:15" ht="26.25">
      <c r="A96" s="23">
        <v>103</v>
      </c>
      <c r="B96" s="9" t="s">
        <v>110</v>
      </c>
      <c r="C96" s="12" t="s">
        <v>7</v>
      </c>
      <c r="D96" s="27">
        <v>43831</v>
      </c>
      <c r="O96"/>
    </row>
    <row r="97" spans="1:15" ht="27" customHeight="1">
      <c r="A97" s="99">
        <v>104</v>
      </c>
      <c r="B97" s="85" t="s">
        <v>111</v>
      </c>
      <c r="C97" s="18" t="s">
        <v>7</v>
      </c>
      <c r="D97" s="96" t="s">
        <v>287</v>
      </c>
      <c r="O97"/>
    </row>
    <row r="98" spans="1:15">
      <c r="A98" s="23">
        <v>105</v>
      </c>
      <c r="B98" s="9" t="s">
        <v>112</v>
      </c>
      <c r="C98" s="12" t="s">
        <v>7</v>
      </c>
      <c r="D98" s="78" t="s">
        <v>129</v>
      </c>
      <c r="O98"/>
    </row>
    <row r="99" spans="1:15">
      <c r="A99" s="99">
        <v>106</v>
      </c>
      <c r="B99" s="9" t="s">
        <v>113</v>
      </c>
      <c r="C99" s="12" t="s">
        <v>7</v>
      </c>
      <c r="D99" s="19" t="s">
        <v>114</v>
      </c>
      <c r="O99"/>
    </row>
    <row r="100" spans="1:15" ht="24.75">
      <c r="A100" s="23">
        <v>107</v>
      </c>
      <c r="B100" s="30" t="s">
        <v>106</v>
      </c>
      <c r="C100" s="34" t="s">
        <v>7</v>
      </c>
      <c r="D100" s="107" t="s">
        <v>278</v>
      </c>
      <c r="O100"/>
    </row>
    <row r="101" spans="1:15">
      <c r="A101" s="99">
        <v>108</v>
      </c>
      <c r="B101" s="9" t="s">
        <v>108</v>
      </c>
      <c r="C101" s="12" t="s">
        <v>7</v>
      </c>
      <c r="D101" s="25" t="s">
        <v>277</v>
      </c>
      <c r="O101"/>
    </row>
    <row r="102" spans="1:15">
      <c r="A102" s="23">
        <v>109</v>
      </c>
      <c r="B102" s="9" t="s">
        <v>270</v>
      </c>
      <c r="C102" s="10" t="s">
        <v>5</v>
      </c>
      <c r="D102" s="78">
        <v>21.48</v>
      </c>
      <c r="O102"/>
    </row>
    <row r="103" spans="1:15" ht="26.25">
      <c r="A103" s="99">
        <v>110</v>
      </c>
      <c r="B103" s="9" t="s">
        <v>110</v>
      </c>
      <c r="C103" s="12" t="s">
        <v>7</v>
      </c>
      <c r="D103" s="27">
        <v>43831</v>
      </c>
      <c r="O103"/>
    </row>
    <row r="104" spans="1:15" ht="39" customHeight="1">
      <c r="A104" s="23">
        <v>111</v>
      </c>
      <c r="B104" s="85" t="s">
        <v>111</v>
      </c>
      <c r="C104" s="18" t="s">
        <v>7</v>
      </c>
      <c r="D104" s="96" t="s">
        <v>288</v>
      </c>
      <c r="O104"/>
    </row>
    <row r="105" spans="1:15">
      <c r="A105" s="99">
        <v>112</v>
      </c>
      <c r="B105" s="9" t="s">
        <v>112</v>
      </c>
      <c r="C105" s="12" t="s">
        <v>7</v>
      </c>
      <c r="D105" s="78" t="s">
        <v>129</v>
      </c>
      <c r="O105"/>
    </row>
    <row r="106" spans="1:15">
      <c r="A106" s="23">
        <v>113</v>
      </c>
      <c r="B106" s="9" t="s">
        <v>113</v>
      </c>
      <c r="C106" s="12" t="s">
        <v>7</v>
      </c>
      <c r="D106" s="19" t="s">
        <v>114</v>
      </c>
      <c r="O106"/>
    </row>
    <row r="107" spans="1:15" ht="24.75">
      <c r="A107" s="99">
        <v>114</v>
      </c>
      <c r="B107" s="30" t="s">
        <v>106</v>
      </c>
      <c r="C107" s="34" t="s">
        <v>7</v>
      </c>
      <c r="D107" s="107" t="s">
        <v>279</v>
      </c>
      <c r="O107"/>
    </row>
    <row r="108" spans="1:15">
      <c r="A108" s="23">
        <v>115</v>
      </c>
      <c r="B108" s="9" t="s">
        <v>108</v>
      </c>
      <c r="C108" s="12" t="s">
        <v>7</v>
      </c>
      <c r="D108" s="25" t="s">
        <v>277</v>
      </c>
      <c r="O108"/>
    </row>
    <row r="109" spans="1:15">
      <c r="A109" s="99">
        <v>116</v>
      </c>
      <c r="B109" s="9" t="s">
        <v>270</v>
      </c>
      <c r="C109" s="10" t="s">
        <v>5</v>
      </c>
      <c r="D109" s="78">
        <v>11.8</v>
      </c>
      <c r="O109"/>
    </row>
    <row r="110" spans="1:15" ht="26.25">
      <c r="A110" s="23">
        <v>117</v>
      </c>
      <c r="B110" s="9" t="s">
        <v>110</v>
      </c>
      <c r="C110" s="12" t="s">
        <v>7</v>
      </c>
      <c r="D110" s="27">
        <v>43831</v>
      </c>
      <c r="O110"/>
    </row>
    <row r="111" spans="1:15" ht="39" customHeight="1">
      <c r="A111" s="99">
        <v>118</v>
      </c>
      <c r="B111" s="85" t="s">
        <v>111</v>
      </c>
      <c r="C111" s="18" t="s">
        <v>7</v>
      </c>
      <c r="D111" s="96" t="s">
        <v>288</v>
      </c>
      <c r="O111"/>
    </row>
    <row r="112" spans="1:15">
      <c r="A112" s="23">
        <v>119</v>
      </c>
      <c r="B112" s="9" t="s">
        <v>112</v>
      </c>
      <c r="C112" s="12" t="s">
        <v>7</v>
      </c>
      <c r="D112" s="78" t="s">
        <v>129</v>
      </c>
      <c r="O112"/>
    </row>
    <row r="113" spans="1:15">
      <c r="A113" s="99">
        <v>120</v>
      </c>
      <c r="B113" s="9" t="s">
        <v>113</v>
      </c>
      <c r="C113" s="12" t="s">
        <v>7</v>
      </c>
      <c r="D113" s="19" t="s">
        <v>114</v>
      </c>
      <c r="O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G13" sqref="G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 customHeight="1">
      <c r="A5" s="127" t="s">
        <v>135</v>
      </c>
      <c r="B5" s="127"/>
      <c r="C5" s="127"/>
      <c r="D5" s="127"/>
      <c r="E5" s="14"/>
    </row>
    <row r="6" spans="1:5" s="1" customFormat="1" ht="16.5" customHeight="1">
      <c r="A6" s="159" t="s">
        <v>136</v>
      </c>
      <c r="B6" s="160"/>
      <c r="C6" s="160"/>
      <c r="D6" s="16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105">
        <v>1</v>
      </c>
      <c r="B8" s="103" t="s">
        <v>41</v>
      </c>
      <c r="C8" s="104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104" t="s">
        <v>7</v>
      </c>
      <c r="D9" s="101" t="s">
        <v>150</v>
      </c>
      <c r="E9" s="14"/>
    </row>
    <row r="10" spans="1:5" s="1" customFormat="1" ht="12.75">
      <c r="A10" s="105">
        <v>3</v>
      </c>
      <c r="B10" s="24" t="s">
        <v>138</v>
      </c>
      <c r="C10" s="25" t="s">
        <v>7</v>
      </c>
      <c r="D10" s="19" t="s">
        <v>245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105">
        <v>5</v>
      </c>
      <c r="B12" s="24" t="s">
        <v>140</v>
      </c>
      <c r="C12" s="19" t="s">
        <v>5</v>
      </c>
      <c r="D12" s="19" t="s">
        <v>289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105">
        <v>7</v>
      </c>
      <c r="B14" s="24" t="s">
        <v>142</v>
      </c>
      <c r="C14" s="25" t="s">
        <v>7</v>
      </c>
      <c r="D14" s="19" t="s">
        <v>246</v>
      </c>
      <c r="E14" s="14"/>
    </row>
    <row r="15" spans="1:5" s="1" customFormat="1" ht="24" customHeight="1">
      <c r="A15" s="23">
        <v>8</v>
      </c>
      <c r="B15" s="24" t="s">
        <v>143</v>
      </c>
      <c r="C15" s="25" t="s">
        <v>7</v>
      </c>
      <c r="D15" s="96" t="s">
        <v>290</v>
      </c>
      <c r="E15" s="14"/>
    </row>
    <row r="16" spans="1:5" s="1" customFormat="1" ht="14.25" customHeight="1">
      <c r="A16" s="105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105">
        <v>11</v>
      </c>
      <c r="B18" s="103" t="s">
        <v>146</v>
      </c>
      <c r="C18" s="104" t="s">
        <v>7</v>
      </c>
      <c r="D18" s="42">
        <v>3.0700000000000002E-2</v>
      </c>
      <c r="E18" s="14"/>
    </row>
    <row r="19" spans="1:5" ht="24" customHeight="1">
      <c r="A19" s="136" t="s">
        <v>147</v>
      </c>
      <c r="B19" s="136"/>
      <c r="C19" s="136"/>
      <c r="D19" s="136"/>
    </row>
    <row r="20" spans="1:5" ht="36.6" customHeight="1">
      <c r="A20" s="23">
        <v>12</v>
      </c>
      <c r="B20" s="39" t="s">
        <v>147</v>
      </c>
      <c r="C20" s="25" t="s">
        <v>7</v>
      </c>
      <c r="D20" s="77" t="s">
        <v>254</v>
      </c>
      <c r="E20" s="41"/>
    </row>
    <row r="21" spans="1:5" ht="10.5" customHeight="1">
      <c r="A21" s="144"/>
      <c r="B21" s="137"/>
      <c r="C21" s="137"/>
      <c r="D21" s="145"/>
      <c r="E21" s="41"/>
    </row>
    <row r="22" spans="1:5">
      <c r="A22" s="23">
        <v>13</v>
      </c>
      <c r="B22" s="30" t="s">
        <v>137</v>
      </c>
      <c r="C22" s="104" t="s">
        <v>7</v>
      </c>
      <c r="D22" s="101" t="s">
        <v>149</v>
      </c>
    </row>
    <row r="23" spans="1:5" ht="16.5" customHeight="1">
      <c r="A23" s="105">
        <v>14</v>
      </c>
      <c r="B23" s="24" t="s">
        <v>138</v>
      </c>
      <c r="C23" s="25" t="s">
        <v>7</v>
      </c>
      <c r="D23" s="19" t="s">
        <v>247</v>
      </c>
    </row>
    <row r="24" spans="1:5" ht="16.5" customHeight="1">
      <c r="A24" s="152">
        <v>15</v>
      </c>
      <c r="B24" s="146" t="s">
        <v>71</v>
      </c>
      <c r="C24" s="148" t="s">
        <v>7</v>
      </c>
      <c r="D24" s="43" t="s">
        <v>151</v>
      </c>
    </row>
    <row r="25" spans="1:5" ht="16.5" customHeight="1">
      <c r="A25" s="153"/>
      <c r="B25" s="147"/>
      <c r="C25" s="149"/>
      <c r="D25" s="44" t="s">
        <v>152</v>
      </c>
    </row>
    <row r="26" spans="1:5" ht="16.5" customHeight="1">
      <c r="A26" s="152">
        <v>16</v>
      </c>
      <c r="B26" s="146" t="s">
        <v>140</v>
      </c>
      <c r="C26" s="157" t="s">
        <v>5</v>
      </c>
      <c r="D26" s="43" t="s">
        <v>291</v>
      </c>
    </row>
    <row r="27" spans="1:5" ht="16.5" customHeight="1">
      <c r="A27" s="153"/>
      <c r="B27" s="147"/>
      <c r="C27" s="158"/>
      <c r="D27" s="44" t="s">
        <v>292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105">
        <v>18</v>
      </c>
      <c r="B29" s="24" t="s">
        <v>142</v>
      </c>
      <c r="C29" s="25" t="s">
        <v>7</v>
      </c>
      <c r="D29" s="19" t="s">
        <v>246</v>
      </c>
    </row>
    <row r="30" spans="1:5" ht="36.75">
      <c r="A30" s="23">
        <v>19</v>
      </c>
      <c r="B30" s="24" t="s">
        <v>143</v>
      </c>
      <c r="C30" s="25" t="s">
        <v>7</v>
      </c>
      <c r="D30" s="96" t="s">
        <v>290</v>
      </c>
    </row>
    <row r="31" spans="1:5" ht="19.5" customHeight="1">
      <c r="A31" s="105">
        <v>20</v>
      </c>
      <c r="B31" s="39" t="s">
        <v>144</v>
      </c>
      <c r="C31" s="40" t="s">
        <v>7</v>
      </c>
      <c r="D31" s="27">
        <v>43831</v>
      </c>
    </row>
    <row r="32" spans="1:5" ht="16.5" customHeight="1">
      <c r="A32" s="152">
        <v>21</v>
      </c>
      <c r="B32" s="146" t="s">
        <v>145</v>
      </c>
      <c r="C32" s="148" t="s">
        <v>7</v>
      </c>
      <c r="D32" s="154" t="s">
        <v>293</v>
      </c>
    </row>
    <row r="33" spans="1:4" ht="16.5" customHeight="1">
      <c r="A33" s="153"/>
      <c r="B33" s="147"/>
      <c r="C33" s="149"/>
      <c r="D33" s="155"/>
    </row>
    <row r="34" spans="1:4" ht="16.5" customHeight="1">
      <c r="A34" s="138">
        <v>22</v>
      </c>
      <c r="B34" s="150" t="s">
        <v>146</v>
      </c>
      <c r="C34" s="148" t="s">
        <v>7</v>
      </c>
      <c r="D34" s="141" t="s">
        <v>294</v>
      </c>
    </row>
    <row r="35" spans="1:4" ht="16.5" customHeight="1">
      <c r="A35" s="140"/>
      <c r="B35" s="151"/>
      <c r="C35" s="149"/>
      <c r="D35" s="156"/>
    </row>
    <row r="36" spans="1:4" ht="28.5" customHeight="1">
      <c r="A36" s="136" t="s">
        <v>147</v>
      </c>
      <c r="B36" s="136"/>
      <c r="C36" s="136"/>
      <c r="D36" s="136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295</v>
      </c>
    </row>
    <row r="38" spans="1:4" ht="9.75" customHeight="1">
      <c r="A38" s="144"/>
      <c r="B38" s="137"/>
      <c r="C38" s="137"/>
      <c r="D38" s="145"/>
    </row>
    <row r="39" spans="1:4">
      <c r="A39" s="23">
        <v>24</v>
      </c>
      <c r="B39" s="30" t="s">
        <v>137</v>
      </c>
      <c r="C39" s="104" t="s">
        <v>7</v>
      </c>
      <c r="D39" s="101" t="s">
        <v>153</v>
      </c>
    </row>
    <row r="40" spans="1:4">
      <c r="A40" s="105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104" t="s">
        <v>7</v>
      </c>
      <c r="D41" s="19" t="s">
        <v>154</v>
      </c>
    </row>
    <row r="42" spans="1:4">
      <c r="A42" s="105">
        <v>27</v>
      </c>
      <c r="B42" s="45" t="s">
        <v>140</v>
      </c>
      <c r="C42" s="106" t="s">
        <v>5</v>
      </c>
      <c r="D42" s="19" t="s">
        <v>296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105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6" t="s">
        <v>288</v>
      </c>
    </row>
    <row r="46" spans="1:4">
      <c r="A46" s="105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104" t="s">
        <v>7</v>
      </c>
      <c r="D47" s="19">
        <v>4.8499999999999996</v>
      </c>
    </row>
    <row r="48" spans="1:4" ht="27.75" customHeight="1">
      <c r="A48" s="105">
        <v>33</v>
      </c>
      <c r="B48" s="45" t="s">
        <v>146</v>
      </c>
      <c r="C48" s="104" t="s">
        <v>7</v>
      </c>
      <c r="D48" s="46" t="s">
        <v>294</v>
      </c>
    </row>
    <row r="49" spans="1:4" ht="30" customHeight="1">
      <c r="A49" s="136" t="s">
        <v>147</v>
      </c>
      <c r="B49" s="136"/>
      <c r="C49" s="136"/>
      <c r="D49" s="136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295</v>
      </c>
    </row>
    <row r="51" spans="1:4" ht="9.75" customHeight="1">
      <c r="A51" s="137"/>
      <c r="B51" s="137"/>
      <c r="C51" s="137"/>
      <c r="D51" s="137"/>
    </row>
    <row r="52" spans="1:4">
      <c r="A52" s="23">
        <v>35</v>
      </c>
      <c r="B52" s="30" t="s">
        <v>137</v>
      </c>
      <c r="C52" s="104" t="s">
        <v>7</v>
      </c>
      <c r="D52" s="101" t="s">
        <v>156</v>
      </c>
    </row>
    <row r="53" spans="1:4">
      <c r="A53" s="105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104" t="s">
        <v>7</v>
      </c>
      <c r="D54" s="19" t="s">
        <v>154</v>
      </c>
    </row>
    <row r="55" spans="1:4">
      <c r="A55" s="105">
        <v>38</v>
      </c>
      <c r="B55" s="45" t="s">
        <v>140</v>
      </c>
      <c r="C55" s="106" t="s">
        <v>5</v>
      </c>
      <c r="D55" s="19" t="s">
        <v>297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105">
        <v>40</v>
      </c>
      <c r="B57" s="24" t="s">
        <v>142</v>
      </c>
      <c r="C57" s="25" t="s">
        <v>7</v>
      </c>
      <c r="D57" s="19" t="s">
        <v>237</v>
      </c>
    </row>
    <row r="58" spans="1:4" ht="36.75">
      <c r="A58" s="23">
        <v>41</v>
      </c>
      <c r="B58" s="24" t="s">
        <v>143</v>
      </c>
      <c r="C58" s="25" t="s">
        <v>7</v>
      </c>
      <c r="D58" s="96" t="s">
        <v>288</v>
      </c>
    </row>
    <row r="59" spans="1:4">
      <c r="A59" s="105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104" t="s">
        <v>7</v>
      </c>
      <c r="D60" s="19">
        <v>8.86</v>
      </c>
    </row>
    <row r="61" spans="1:4" ht="60.75">
      <c r="A61" s="105">
        <v>44</v>
      </c>
      <c r="B61" s="45" t="s">
        <v>146</v>
      </c>
      <c r="C61" s="104" t="s">
        <v>7</v>
      </c>
      <c r="D61" s="46" t="s">
        <v>294</v>
      </c>
    </row>
    <row r="62" spans="1:4" ht="27.75" customHeight="1">
      <c r="A62" s="136" t="s">
        <v>147</v>
      </c>
      <c r="B62" s="136"/>
      <c r="C62" s="136"/>
      <c r="D62" s="136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295</v>
      </c>
    </row>
    <row r="64" spans="1:4" ht="12" customHeight="1">
      <c r="A64" s="137"/>
      <c r="B64" s="137"/>
      <c r="C64" s="137"/>
      <c r="D64" s="137"/>
    </row>
    <row r="65" spans="1:16">
      <c r="A65" s="23">
        <v>46</v>
      </c>
      <c r="B65" s="30" t="s">
        <v>137</v>
      </c>
      <c r="C65" s="104" t="s">
        <v>7</v>
      </c>
      <c r="D65" s="101" t="s">
        <v>157</v>
      </c>
    </row>
    <row r="66" spans="1:16">
      <c r="A66" s="105">
        <v>47</v>
      </c>
      <c r="B66" s="24" t="s">
        <v>138</v>
      </c>
      <c r="C66" s="25" t="s">
        <v>7</v>
      </c>
      <c r="D66" s="19" t="s">
        <v>247</v>
      </c>
    </row>
    <row r="67" spans="1:16">
      <c r="A67" s="105">
        <v>48</v>
      </c>
      <c r="B67" s="45" t="s">
        <v>71</v>
      </c>
      <c r="C67" s="104" t="s">
        <v>7</v>
      </c>
      <c r="D67" s="19" t="s">
        <v>93</v>
      </c>
    </row>
    <row r="68" spans="1:16">
      <c r="A68" s="138">
        <v>49</v>
      </c>
      <c r="B68" s="138" t="s">
        <v>140</v>
      </c>
      <c r="C68" s="141" t="s">
        <v>5</v>
      </c>
      <c r="D68" s="19" t="s">
        <v>298</v>
      </c>
    </row>
    <row r="69" spans="1:16">
      <c r="A69" s="139"/>
      <c r="B69" s="139"/>
      <c r="C69" s="142"/>
      <c r="D69" s="19" t="s">
        <v>248</v>
      </c>
    </row>
    <row r="70" spans="1:16">
      <c r="A70" s="139"/>
      <c r="B70" s="139"/>
      <c r="C70" s="142"/>
      <c r="D70" s="19" t="s">
        <v>299</v>
      </c>
    </row>
    <row r="71" spans="1:16">
      <c r="A71" s="140"/>
      <c r="B71" s="140"/>
      <c r="C71" s="143"/>
      <c r="D71" s="19" t="s">
        <v>300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301</v>
      </c>
    </row>
    <row r="73" spans="1:16" ht="24.75">
      <c r="A73" s="105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8" t="s">
        <v>285</v>
      </c>
    </row>
    <row r="75" spans="1:16">
      <c r="A75" s="105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105">
        <v>54</v>
      </c>
      <c r="B76" s="45" t="s">
        <v>145</v>
      </c>
      <c r="C76" s="104" t="s">
        <v>7</v>
      </c>
      <c r="D76" s="19" t="s">
        <v>249</v>
      </c>
    </row>
    <row r="77" spans="1:16" ht="24.75">
      <c r="A77" s="105">
        <v>55</v>
      </c>
      <c r="B77" s="45" t="s">
        <v>271</v>
      </c>
      <c r="C77" s="104" t="s">
        <v>7</v>
      </c>
      <c r="D77" s="78">
        <v>1.96</v>
      </c>
      <c r="P77"/>
    </row>
    <row r="78" spans="1:16" ht="27.75" customHeight="1">
      <c r="A78" s="136" t="s">
        <v>147</v>
      </c>
      <c r="B78" s="136"/>
      <c r="C78" s="136"/>
      <c r="D78" s="136"/>
      <c r="P78"/>
    </row>
    <row r="79" spans="1:16" ht="39" customHeight="1">
      <c r="A79" s="23">
        <v>56</v>
      </c>
      <c r="B79" s="39" t="s">
        <v>147</v>
      </c>
      <c r="C79" s="25" t="s">
        <v>7</v>
      </c>
      <c r="D79" s="79" t="s">
        <v>272</v>
      </c>
      <c r="P79"/>
    </row>
    <row r="80" spans="1:16" ht="24.75">
      <c r="A80" s="23">
        <v>57</v>
      </c>
      <c r="B80" s="30" t="s">
        <v>137</v>
      </c>
      <c r="C80" s="104" t="s">
        <v>7</v>
      </c>
      <c r="D80" s="109" t="s">
        <v>302</v>
      </c>
    </row>
    <row r="81" spans="1:4">
      <c r="A81" s="23">
        <v>58</v>
      </c>
      <c r="B81" s="24" t="s">
        <v>138</v>
      </c>
      <c r="C81" s="25" t="s">
        <v>7</v>
      </c>
      <c r="D81" s="110" t="s">
        <v>247</v>
      </c>
    </row>
    <row r="82" spans="1:4">
      <c r="A82" s="23">
        <v>59</v>
      </c>
      <c r="B82" s="45" t="s">
        <v>71</v>
      </c>
      <c r="C82" s="104" t="s">
        <v>7</v>
      </c>
      <c r="D82" s="110" t="s">
        <v>277</v>
      </c>
    </row>
    <row r="83" spans="1:4">
      <c r="A83" s="23">
        <v>60</v>
      </c>
      <c r="B83" s="111" t="s">
        <v>140</v>
      </c>
      <c r="C83" s="102" t="s">
        <v>5</v>
      </c>
      <c r="D83" s="110">
        <v>695.23</v>
      </c>
    </row>
    <row r="84" spans="1:4" ht="24.75">
      <c r="A84" s="23">
        <v>61</v>
      </c>
      <c r="B84" s="24" t="s">
        <v>141</v>
      </c>
      <c r="C84" s="25" t="s">
        <v>7</v>
      </c>
      <c r="D84" s="110" t="s">
        <v>303</v>
      </c>
    </row>
    <row r="85" spans="1:4" ht="24.75">
      <c r="A85" s="23">
        <v>62</v>
      </c>
      <c r="B85" s="24" t="s">
        <v>142</v>
      </c>
      <c r="C85" s="25" t="s">
        <v>7</v>
      </c>
      <c r="D85" s="112" t="s">
        <v>7</v>
      </c>
    </row>
    <row r="86" spans="1:4" ht="36.75">
      <c r="A86" s="23">
        <v>63</v>
      </c>
      <c r="B86" s="24" t="s">
        <v>143</v>
      </c>
      <c r="C86" s="25" t="s">
        <v>7</v>
      </c>
      <c r="D86" s="113" t="s">
        <v>304</v>
      </c>
    </row>
    <row r="87" spans="1:4">
      <c r="A87" s="23">
        <v>64</v>
      </c>
      <c r="B87" s="39" t="s">
        <v>144</v>
      </c>
      <c r="C87" s="40" t="s">
        <v>7</v>
      </c>
      <c r="D87" s="114">
        <v>43831</v>
      </c>
    </row>
    <row r="88" spans="1:4" ht="24.75">
      <c r="A88" s="23">
        <v>65</v>
      </c>
      <c r="B88" s="45" t="s">
        <v>145</v>
      </c>
      <c r="C88" s="104" t="s">
        <v>7</v>
      </c>
      <c r="D88" s="115">
        <v>0.16900000000000001</v>
      </c>
    </row>
    <row r="89" spans="1:4" ht="24.75">
      <c r="A89" s="23">
        <v>66</v>
      </c>
      <c r="B89" s="45" t="s">
        <v>271</v>
      </c>
      <c r="C89" s="104" t="s">
        <v>7</v>
      </c>
      <c r="D89" s="116" t="s">
        <v>242</v>
      </c>
    </row>
    <row r="90" spans="1:4">
      <c r="A90" s="136" t="s">
        <v>147</v>
      </c>
      <c r="B90" s="136"/>
      <c r="C90" s="136"/>
      <c r="D90" s="136"/>
    </row>
    <row r="91" spans="1:4" ht="48.75">
      <c r="A91" s="23">
        <v>67</v>
      </c>
      <c r="B91" s="39" t="s">
        <v>147</v>
      </c>
      <c r="C91" s="25" t="s">
        <v>7</v>
      </c>
      <c r="D91" s="79" t="s">
        <v>305</v>
      </c>
    </row>
  </sheetData>
  <mergeCells count="33"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90:D90"/>
    <mergeCell ref="A78:D78"/>
    <mergeCell ref="A64:D64"/>
    <mergeCell ref="A68:A71"/>
    <mergeCell ref="B68:B71"/>
    <mergeCell ref="C68:C7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F21" sqref="F21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159</v>
      </c>
      <c r="B5" s="127"/>
      <c r="C5" s="127"/>
      <c r="D5" s="127"/>
      <c r="E5" s="14"/>
    </row>
    <row r="6" spans="1:5" s="1" customFormat="1" ht="27.75" customHeight="1">
      <c r="A6" s="159" t="s">
        <v>160</v>
      </c>
      <c r="B6" s="160"/>
      <c r="C6" s="160"/>
      <c r="D6" s="16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62" t="s">
        <v>165</v>
      </c>
      <c r="B12" s="163"/>
      <c r="C12" s="163"/>
      <c r="D12" s="164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D19" sqref="D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173</v>
      </c>
      <c r="B5" s="127"/>
      <c r="C5" s="127"/>
      <c r="D5" s="127"/>
      <c r="E5" s="14"/>
    </row>
    <row r="6" spans="1:5" s="1" customFormat="1" ht="20.25" customHeight="1">
      <c r="A6" s="159" t="s">
        <v>174</v>
      </c>
      <c r="B6" s="160"/>
      <c r="C6" s="160"/>
      <c r="D6" s="16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12.75">
      <c r="A9" s="165" t="s">
        <v>175</v>
      </c>
      <c r="B9" s="166"/>
      <c r="C9" s="166"/>
      <c r="D9" s="167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238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9" t="s">
        <v>236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306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E20" sqref="E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2" t="s">
        <v>47</v>
      </c>
      <c r="B1" s="122"/>
      <c r="C1" s="122"/>
      <c r="D1" s="122"/>
      <c r="E1" s="86"/>
    </row>
    <row r="2" spans="1:5" ht="15" customHeight="1">
      <c r="A2" s="122" t="s">
        <v>8</v>
      </c>
      <c r="B2" s="122"/>
      <c r="C2" s="122"/>
      <c r="D2" s="122"/>
      <c r="E2" s="86"/>
    </row>
    <row r="3" spans="1:5" ht="15" customHeight="1">
      <c r="A3" s="122" t="s">
        <v>4</v>
      </c>
      <c r="B3" s="122"/>
      <c r="C3" s="122"/>
      <c r="D3" s="122"/>
      <c r="E3" s="86"/>
    </row>
    <row r="4" spans="1:5" s="1" customFormat="1" ht="9.75" customHeight="1">
      <c r="A4" s="129"/>
      <c r="B4" s="129"/>
      <c r="C4" s="129"/>
      <c r="D4" s="129"/>
      <c r="E4" s="14"/>
    </row>
    <row r="5" spans="1:5" s="1" customFormat="1" ht="12.75">
      <c r="A5" s="127" t="s">
        <v>179</v>
      </c>
      <c r="B5" s="127"/>
      <c r="C5" s="127"/>
      <c r="D5" s="127"/>
      <c r="E5" s="14"/>
    </row>
    <row r="6" spans="1:5" s="1" customFormat="1" ht="29.25" customHeight="1">
      <c r="A6" s="159" t="s">
        <v>180</v>
      </c>
      <c r="B6" s="160"/>
      <c r="C6" s="160"/>
      <c r="D6" s="16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0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262</v>
      </c>
      <c r="E9" s="14"/>
    </row>
    <row r="10" spans="1:5" s="1" customFormat="1" ht="37.5" customHeight="1">
      <c r="A10" s="77">
        <v>3</v>
      </c>
      <c r="B10" s="97" t="s">
        <v>182</v>
      </c>
      <c r="C10" s="98" t="s">
        <v>7</v>
      </c>
      <c r="D10" s="78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2" t="s">
        <v>47</v>
      </c>
      <c r="B1" s="122"/>
      <c r="C1" s="122"/>
      <c r="D1" s="122"/>
      <c r="E1" s="86"/>
    </row>
    <row r="2" spans="1:16" ht="15" customHeight="1">
      <c r="A2" s="122" t="s">
        <v>8</v>
      </c>
      <c r="B2" s="122"/>
      <c r="C2" s="122"/>
      <c r="D2" s="122"/>
      <c r="E2" s="86"/>
    </row>
    <row r="3" spans="1:16" ht="15" customHeight="1">
      <c r="A3" s="122" t="s">
        <v>4</v>
      </c>
      <c r="B3" s="122"/>
      <c r="C3" s="122"/>
      <c r="D3" s="122"/>
      <c r="E3" s="86"/>
    </row>
    <row r="4" spans="1:16" s="1" customFormat="1" ht="9.75" customHeight="1">
      <c r="A4" s="129"/>
      <c r="B4" s="129"/>
      <c r="C4" s="129"/>
      <c r="D4" s="129"/>
      <c r="E4" s="14"/>
    </row>
    <row r="5" spans="1:16" s="1" customFormat="1" ht="12.75">
      <c r="A5" s="127" t="s">
        <v>183</v>
      </c>
      <c r="B5" s="127"/>
      <c r="C5" s="127"/>
      <c r="D5" s="127"/>
      <c r="E5" s="14"/>
    </row>
    <row r="6" spans="1:16" s="1" customFormat="1" ht="15.75" customHeight="1">
      <c r="A6" s="159" t="s">
        <v>184</v>
      </c>
      <c r="B6" s="160"/>
      <c r="C6" s="160"/>
      <c r="D6" s="161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0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4.2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8" t="s">
        <v>188</v>
      </c>
      <c r="B11" s="168"/>
      <c r="C11" s="168"/>
      <c r="D11" s="168"/>
    </row>
    <row r="12" spans="1:16" s="58" customFormat="1" ht="24" customHeight="1">
      <c r="A12" s="23">
        <v>4</v>
      </c>
      <c r="B12" s="59" t="s">
        <v>189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190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559946.44999999995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349882.92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223102.75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119412.59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7367.58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324094.65000000002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323592.65000000002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502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25788.26999999996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25788.26999999996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488338.28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514126.55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62" t="s">
        <v>269</v>
      </c>
      <c r="B29" s="163"/>
      <c r="C29" s="163"/>
      <c r="D29" s="16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4.6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23.25" customHeight="1">
      <c r="A32" s="23">
        <v>23</v>
      </c>
      <c r="B32" s="24" t="s">
        <v>205</v>
      </c>
      <c r="C32" s="51" t="s">
        <v>7</v>
      </c>
      <c r="D32" s="62" t="s">
        <v>208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205</v>
      </c>
      <c r="C35" s="51" t="s">
        <v>7</v>
      </c>
      <c r="D35" s="19" t="s">
        <v>208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205</v>
      </c>
      <c r="C38" s="51" t="s">
        <v>7</v>
      </c>
      <c r="D38" s="19" t="s">
        <v>208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239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205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5.5">
      <c r="A42" s="23">
        <v>33</v>
      </c>
      <c r="B42" s="24" t="s">
        <v>106</v>
      </c>
      <c r="C42" s="51" t="s">
        <v>7</v>
      </c>
      <c r="D42" s="10" t="s">
        <v>307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8" t="s">
        <v>308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205</v>
      </c>
      <c r="C44" s="51" t="s">
        <v>7</v>
      </c>
      <c r="D44" s="19" t="s">
        <v>243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309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205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5" t="s">
        <v>244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205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205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205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205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15" customHeight="1">
      <c r="A60" s="168" t="s">
        <v>209</v>
      </c>
      <c r="B60" s="168"/>
      <c r="C60" s="168"/>
      <c r="D60" s="16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51</v>
      </c>
      <c r="B61" s="24" t="s">
        <v>210</v>
      </c>
      <c r="C61" s="23" t="s">
        <v>19</v>
      </c>
      <c r="D61" s="26"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52</v>
      </c>
      <c r="B62" s="24" t="s">
        <v>211</v>
      </c>
      <c r="C62" s="23" t="s">
        <v>19</v>
      </c>
      <c r="D62" s="26"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2.75" customHeight="1">
      <c r="A63" s="23">
        <v>53</v>
      </c>
      <c r="B63" s="24" t="s">
        <v>250</v>
      </c>
      <c r="C63" s="23" t="s">
        <v>19</v>
      </c>
      <c r="D63" s="26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54</v>
      </c>
      <c r="B64" s="24" t="s">
        <v>213</v>
      </c>
      <c r="C64" s="23" t="s">
        <v>5</v>
      </c>
      <c r="D64" s="19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168"/>
      <c r="B65" s="168"/>
      <c r="C65" s="168"/>
      <c r="D65" s="16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24">
      <c r="A66" s="23">
        <v>55</v>
      </c>
      <c r="B66" s="59" t="s">
        <v>189</v>
      </c>
      <c r="C66" s="23" t="s">
        <v>5</v>
      </c>
      <c r="D66" s="19">
        <v>227400.06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56</v>
      </c>
      <c r="B67" s="24" t="s">
        <v>190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57</v>
      </c>
      <c r="B68" s="24" t="s">
        <v>191</v>
      </c>
      <c r="C68" s="23" t="s">
        <v>5</v>
      </c>
      <c r="D68" s="19">
        <v>227400.06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58</v>
      </c>
      <c r="B69" s="59" t="s">
        <v>203</v>
      </c>
      <c r="C69" s="23" t="s">
        <v>5</v>
      </c>
      <c r="D69" s="19">
        <f>352625.44+414323.66</f>
        <v>766949.1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59</v>
      </c>
      <c r="B70" s="24" t="s">
        <v>204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60</v>
      </c>
      <c r="B71" s="24" t="s">
        <v>191</v>
      </c>
      <c r="C71" s="23" t="s">
        <v>5</v>
      </c>
      <c r="D71" s="19">
        <f>D69</f>
        <v>766949.1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12" customHeight="1">
      <c r="A72" s="168" t="s">
        <v>214</v>
      </c>
      <c r="B72" s="168"/>
      <c r="C72" s="168"/>
      <c r="D72" s="16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61</v>
      </c>
      <c r="B73" s="24" t="s">
        <v>137</v>
      </c>
      <c r="C73" s="51" t="s">
        <v>7</v>
      </c>
      <c r="D73" s="19" t="s">
        <v>224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62</v>
      </c>
      <c r="B74" s="24" t="s">
        <v>71</v>
      </c>
      <c r="C74" s="51" t="s">
        <v>7</v>
      </c>
      <c r="D74" s="19" t="s">
        <v>78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4.25" customHeight="1">
      <c r="A75" s="23">
        <v>63</v>
      </c>
      <c r="B75" s="24" t="s">
        <v>215</v>
      </c>
      <c r="C75" s="23" t="s">
        <v>216</v>
      </c>
      <c r="D75" s="46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64</v>
      </c>
      <c r="B76" s="24" t="s">
        <v>217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65</v>
      </c>
      <c r="B77" s="24" t="s">
        <v>218</v>
      </c>
      <c r="C77" s="23" t="s">
        <v>5</v>
      </c>
      <c r="D77" s="19">
        <v>0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>
      <c r="A78" s="23">
        <v>66</v>
      </c>
      <c r="B78" s="24" t="s">
        <v>219</v>
      </c>
      <c r="C78" s="23" t="s">
        <v>5</v>
      </c>
      <c r="D78" s="19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220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221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3.5" customHeight="1">
      <c r="A81" s="23">
        <v>69</v>
      </c>
      <c r="B81" s="24" t="s">
        <v>222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24">
      <c r="A82" s="23">
        <v>70</v>
      </c>
      <c r="B82" s="24" t="s">
        <v>223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9" customHeight="1">
      <c r="A83" s="23"/>
      <c r="B83" s="23"/>
      <c r="C83" s="23"/>
      <c r="D83" s="19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71</v>
      </c>
      <c r="B84" s="24" t="s">
        <v>137</v>
      </c>
      <c r="C84" s="51" t="s">
        <v>7</v>
      </c>
      <c r="D84" s="19" t="s">
        <v>76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72</v>
      </c>
      <c r="B85" s="24" t="s">
        <v>71</v>
      </c>
      <c r="C85" s="51" t="s">
        <v>7</v>
      </c>
      <c r="D85" s="19" t="s">
        <v>235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73</v>
      </c>
      <c r="B86" s="24" t="s">
        <v>215</v>
      </c>
      <c r="C86" s="23" t="s">
        <v>216</v>
      </c>
      <c r="D86" s="46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74</v>
      </c>
      <c r="B87" s="24" t="s">
        <v>217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75</v>
      </c>
      <c r="B88" s="24" t="s">
        <v>218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76</v>
      </c>
      <c r="B89" s="24" t="s">
        <v>219</v>
      </c>
      <c r="C89" s="23" t="s">
        <v>5</v>
      </c>
      <c r="D89" s="19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220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221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1.25" customHeight="1">
      <c r="A92" s="23">
        <v>79</v>
      </c>
      <c r="B92" s="24" t="s">
        <v>222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24">
      <c r="A93" s="23">
        <v>80</v>
      </c>
      <c r="B93" s="24" t="s">
        <v>223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7.5" customHeight="1">
      <c r="A94" s="23"/>
      <c r="B94" s="23"/>
      <c r="C94" s="23"/>
      <c r="D94" s="19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81</v>
      </c>
      <c r="B95" s="24" t="s">
        <v>137</v>
      </c>
      <c r="C95" s="51" t="s">
        <v>7</v>
      </c>
      <c r="D95" s="19" t="s">
        <v>225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82</v>
      </c>
      <c r="B96" s="24" t="s">
        <v>71</v>
      </c>
      <c r="C96" s="51" t="s">
        <v>7</v>
      </c>
      <c r="D96" s="19" t="s">
        <v>154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.6" customHeight="1">
      <c r="A97" s="23">
        <v>83</v>
      </c>
      <c r="B97" s="24" t="s">
        <v>215</v>
      </c>
      <c r="C97" s="23" t="s">
        <v>216</v>
      </c>
      <c r="D97" s="46">
        <v>5703.4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84</v>
      </c>
      <c r="B98" s="24" t="s">
        <v>217</v>
      </c>
      <c r="C98" s="23" t="s">
        <v>5</v>
      </c>
      <c r="D98" s="19">
        <v>121945.7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85</v>
      </c>
      <c r="B99" s="24" t="s">
        <v>218</v>
      </c>
      <c r="C99" s="23" t="s">
        <v>5</v>
      </c>
      <c r="D99" s="117">
        <f>D102</f>
        <v>107657.74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">
      <c r="A100" s="23">
        <v>86</v>
      </c>
      <c r="B100" s="24" t="s">
        <v>219</v>
      </c>
      <c r="C100" s="23" t="s">
        <v>5</v>
      </c>
      <c r="D100" s="118">
        <f>D98-D99</f>
        <v>14287.959999999992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220</v>
      </c>
      <c r="C101" s="23" t="s">
        <v>5</v>
      </c>
      <c r="D101" s="117">
        <f>122733.67+47159.85</f>
        <v>169893.52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221</v>
      </c>
      <c r="C102" s="23" t="s">
        <v>5</v>
      </c>
      <c r="D102" s="117">
        <f>81037.32+26620.42</f>
        <v>107657.74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4.25" customHeight="1">
      <c r="A103" s="23">
        <v>89</v>
      </c>
      <c r="B103" s="24" t="s">
        <v>222</v>
      </c>
      <c r="C103" s="23" t="s">
        <v>5</v>
      </c>
      <c r="D103" s="119">
        <f>D101-D102</f>
        <v>62235.779999999984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24">
      <c r="A104" s="23">
        <v>90</v>
      </c>
      <c r="B104" s="24" t="s">
        <v>223</v>
      </c>
      <c r="C104" s="23" t="s">
        <v>5</v>
      </c>
      <c r="D104" s="117">
        <v>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9" customHeight="1">
      <c r="A105" s="56"/>
      <c r="B105" s="56"/>
      <c r="C105" s="56"/>
      <c r="D105" s="120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91</v>
      </c>
      <c r="B106" s="24" t="s">
        <v>137</v>
      </c>
      <c r="C106" s="51" t="s">
        <v>7</v>
      </c>
      <c r="D106" s="117" t="s">
        <v>226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92</v>
      </c>
      <c r="B107" s="24" t="s">
        <v>71</v>
      </c>
      <c r="C107" s="51" t="s">
        <v>7</v>
      </c>
      <c r="D107" s="117" t="s">
        <v>154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93</v>
      </c>
      <c r="B108" s="24" t="s">
        <v>215</v>
      </c>
      <c r="C108" s="23" t="s">
        <v>216</v>
      </c>
      <c r="D108" s="121">
        <v>9605.9500000000007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94</v>
      </c>
      <c r="B109" s="24" t="s">
        <v>217</v>
      </c>
      <c r="C109" s="23" t="s">
        <v>5</v>
      </c>
      <c r="D109" s="117">
        <v>112124.85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95</v>
      </c>
      <c r="B110" s="24" t="s">
        <v>218</v>
      </c>
      <c r="C110" s="23" t="s">
        <v>5</v>
      </c>
      <c r="D110" s="117">
        <f>D113</f>
        <v>73463.89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96</v>
      </c>
      <c r="B111" s="24" t="s">
        <v>219</v>
      </c>
      <c r="C111" s="23" t="s">
        <v>5</v>
      </c>
      <c r="D111" s="118">
        <f>D109-D110</f>
        <v>38660.960000000006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220</v>
      </c>
      <c r="C112" s="23" t="s">
        <v>5</v>
      </c>
      <c r="D112" s="19">
        <v>112606.86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221</v>
      </c>
      <c r="C113" s="23" t="s">
        <v>5</v>
      </c>
      <c r="D113" s="19">
        <v>73463.89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4.25" customHeight="1">
      <c r="A114" s="23">
        <v>99</v>
      </c>
      <c r="B114" s="24" t="s">
        <v>222</v>
      </c>
      <c r="C114" s="23" t="s">
        <v>5</v>
      </c>
      <c r="D114" s="48">
        <f>D112-D113</f>
        <v>39142.97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24">
      <c r="A115" s="23">
        <v>100</v>
      </c>
      <c r="B115" s="24" t="s">
        <v>223</v>
      </c>
      <c r="C115" s="23" t="s">
        <v>5</v>
      </c>
      <c r="D115" s="19">
        <v>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6.75" customHeight="1">
      <c r="A116" s="56"/>
      <c r="B116" s="56"/>
      <c r="C116" s="56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101</v>
      </c>
      <c r="B117" s="24" t="s">
        <v>137</v>
      </c>
      <c r="C117" s="51" t="s">
        <v>7</v>
      </c>
      <c r="D117" s="19" t="s">
        <v>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102</v>
      </c>
      <c r="B118" s="24" t="s">
        <v>71</v>
      </c>
      <c r="C118" s="51" t="s">
        <v>7</v>
      </c>
      <c r="D118" s="19" t="s">
        <v>93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103</v>
      </c>
      <c r="B119" s="24" t="s">
        <v>215</v>
      </c>
      <c r="C119" s="23" t="s">
        <v>216</v>
      </c>
      <c r="D119" s="92"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104</v>
      </c>
      <c r="B120" s="24" t="s">
        <v>217</v>
      </c>
      <c r="C120" s="23" t="s">
        <v>5</v>
      </c>
      <c r="D120" s="93"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105</v>
      </c>
      <c r="B121" s="24" t="s">
        <v>218</v>
      </c>
      <c r="C121" s="23" t="s">
        <v>5</v>
      </c>
      <c r="D121" s="93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106</v>
      </c>
      <c r="B122" s="24" t="s">
        <v>219</v>
      </c>
      <c r="C122" s="23" t="s">
        <v>5</v>
      </c>
      <c r="D122" s="94"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220</v>
      </c>
      <c r="C123" s="23" t="s">
        <v>5</v>
      </c>
      <c r="D123" s="93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221</v>
      </c>
      <c r="C124" s="23" t="s">
        <v>5</v>
      </c>
      <c r="D124" s="93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1.25" customHeight="1">
      <c r="A125" s="23">
        <v>109</v>
      </c>
      <c r="B125" s="24" t="s">
        <v>222</v>
      </c>
      <c r="C125" s="23" t="s">
        <v>5</v>
      </c>
      <c r="D125" s="95"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24">
      <c r="A126" s="23">
        <v>110</v>
      </c>
      <c r="B126" s="24" t="s">
        <v>223</v>
      </c>
      <c r="C126" s="23" t="s">
        <v>5</v>
      </c>
      <c r="D126" s="19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169" t="s">
        <v>227</v>
      </c>
      <c r="B127" s="169"/>
      <c r="C127" s="169"/>
      <c r="D127" s="169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111</v>
      </c>
      <c r="B128" s="24" t="s">
        <v>210</v>
      </c>
      <c r="C128" s="23" t="s">
        <v>19</v>
      </c>
      <c r="D128" s="19"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112</v>
      </c>
      <c r="B129" s="24" t="s">
        <v>211</v>
      </c>
      <c r="C129" s="23" t="s">
        <v>19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4.25" customHeight="1">
      <c r="A130" s="23">
        <v>113</v>
      </c>
      <c r="B130" s="24" t="s">
        <v>212</v>
      </c>
      <c r="C130" s="23" t="s">
        <v>19</v>
      </c>
      <c r="D130" s="19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114</v>
      </c>
      <c r="B131" s="24" t="s">
        <v>213</v>
      </c>
      <c r="C131" s="23" t="s">
        <v>5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>
      <c r="A132" s="168" t="s">
        <v>228</v>
      </c>
      <c r="B132" s="168"/>
      <c r="C132" s="168"/>
      <c r="D132" s="168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23">
        <v>115</v>
      </c>
      <c r="B133" s="24" t="s">
        <v>229</v>
      </c>
      <c r="C133" s="23" t="s">
        <v>19</v>
      </c>
      <c r="D133" s="2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116</v>
      </c>
      <c r="B134" s="24" t="s">
        <v>230</v>
      </c>
      <c r="C134" s="23" t="s">
        <v>19</v>
      </c>
      <c r="D134" s="26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24">
      <c r="A135" s="23">
        <v>117</v>
      </c>
      <c r="B135" s="24" t="s">
        <v>231</v>
      </c>
      <c r="C135" s="23" t="s">
        <v>5</v>
      </c>
      <c r="D135" s="19">
        <v>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56"/>
      <c r="B136" s="56"/>
      <c r="C136" s="56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56"/>
      <c r="B137" s="56"/>
      <c r="C137" s="56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56"/>
      <c r="B138" s="56"/>
      <c r="C138" s="56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2020-04-29T08:58:22Z</dcterms:modified>
</cp:coreProperties>
</file>